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ndic\gerencia\TRANSPARENCIA\WEB\2018\4 trimestre\"/>
    </mc:Choice>
  </mc:AlternateContent>
  <bookViews>
    <workbookView xWindow="0" yWindow="0" windowWidth="19200" windowHeight="7310"/>
  </bookViews>
  <sheets>
    <sheet name="Ful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F16" i="1"/>
  <c r="E16" i="1"/>
</calcChain>
</file>

<file path=xl/sharedStrings.xml><?xml version="1.0" encoding="utf-8"?>
<sst xmlns="http://schemas.openxmlformats.org/spreadsheetml/2006/main" count="16" uniqueCount="16">
  <si>
    <t xml:space="preserve"> </t>
  </si>
  <si>
    <t>Exercici Comptable: 2018</t>
  </si>
  <si>
    <t>Capítol</t>
  </si>
  <si>
    <t>Descripció</t>
  </si>
  <si>
    <t>Pressupost Inicial</t>
  </si>
  <si>
    <t>Pressupost Definitiu</t>
  </si>
  <si>
    <t>Despeses Compromeses</t>
  </si>
  <si>
    <t>Obligacions Reconegudes</t>
  </si>
  <si>
    <t>DESPESES DE PERSONAL.</t>
  </si>
  <si>
    <t>DESPESES CORRENTS EN BÉNS I SERVEIS.</t>
  </si>
  <si>
    <t>TRANSFERÈNCIES CORRENTS.</t>
  </si>
  <si>
    <t>INVERSIONS REALS.</t>
  </si>
  <si>
    <t>ACTIUS FINANCERS.</t>
  </si>
  <si>
    <t>TOTAL GENER-DESEMBRE</t>
  </si>
  <si>
    <t>SITUACIÓ DE DESPESES. PRESSUPOST D'EXERCICI CORRENT des de 01/01/2018 fins 31/12/2018</t>
  </si>
  <si>
    <t>* Actualitzat en data 04/03/2019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</si>
</sst>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ecilia LT Roman"/>
    </font>
    <font>
      <sz val="12"/>
      <name val="Caecilia LT Roman"/>
    </font>
    <font>
      <sz val="12"/>
      <color indexed="8"/>
      <name val="Caecilia LT Roman"/>
    </font>
    <font>
      <b/>
      <i/>
      <sz val="11"/>
      <name val="Caecilia LT Roman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22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9" fontId="2" fillId="0" borderId="0" xfId="1" applyFont="1" applyAlignment="1">
      <alignment horizontal="left" vertical="top"/>
    </xf>
    <xf numFmtId="9" fontId="3" fillId="0" borderId="0" xfId="1" applyFont="1"/>
    <xf numFmtId="9" fontId="4" fillId="0" borderId="0" xfId="1" applyFont="1" applyAlignment="1">
      <alignment horizontal="left" vertical="center"/>
    </xf>
    <xf numFmtId="9" fontId="3" fillId="0" borderId="0" xfId="1" applyFont="1" applyBorder="1"/>
    <xf numFmtId="9" fontId="3" fillId="2" borderId="0" xfId="1" applyFont="1" applyFill="1" applyBorder="1"/>
    <xf numFmtId="9" fontId="2" fillId="2" borderId="0" xfId="1" applyFont="1" applyFill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9" fontId="3" fillId="0" borderId="0" xfId="1" applyFont="1" applyFill="1" applyBorder="1"/>
    <xf numFmtId="9" fontId="3" fillId="0" borderId="0" xfId="1" applyFont="1" applyFill="1" applyBorder="1" applyAlignment="1"/>
    <xf numFmtId="9" fontId="2" fillId="0" borderId="0" xfId="1" applyFont="1" applyFill="1" applyAlignment="1">
      <alignment horizontal="left" vertical="top"/>
    </xf>
    <xf numFmtId="9" fontId="2" fillId="0" borderId="0" xfId="1" applyFont="1" applyFill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/>
    </xf>
    <xf numFmtId="9" fontId="4" fillId="0" borderId="1" xfId="1" applyFont="1" applyBorder="1" applyAlignment="1">
      <alignment horizontal="left" vertical="top"/>
    </xf>
    <xf numFmtId="4" fontId="4" fillId="0" borderId="1" xfId="1" applyNumberFormat="1" applyFont="1" applyBorder="1" applyAlignment="1">
      <alignment horizontal="right" vertical="top"/>
    </xf>
    <xf numFmtId="164" fontId="4" fillId="0" borderId="0" xfId="1" applyNumberFormat="1" applyFont="1" applyBorder="1" applyAlignment="1">
      <alignment horizontal="center" vertical="top"/>
    </xf>
    <xf numFmtId="9" fontId="4" fillId="0" borderId="0" xfId="1" applyFont="1" applyBorder="1" applyAlignment="1">
      <alignment horizontal="left" vertical="top"/>
    </xf>
    <xf numFmtId="4" fontId="4" fillId="0" borderId="0" xfId="1" applyNumberFormat="1" applyFont="1" applyBorder="1" applyAlignment="1">
      <alignment horizontal="right" vertical="top"/>
    </xf>
    <xf numFmtId="164" fontId="4" fillId="0" borderId="2" xfId="1" applyNumberFormat="1" applyFont="1" applyBorder="1" applyAlignment="1">
      <alignment horizontal="center" vertical="top"/>
    </xf>
    <xf numFmtId="9" fontId="4" fillId="0" borderId="2" xfId="1" applyFont="1" applyBorder="1" applyAlignment="1">
      <alignment horizontal="left" vertical="top"/>
    </xf>
    <xf numFmtId="4" fontId="4" fillId="0" borderId="2" xfId="1" applyNumberFormat="1" applyFont="1" applyBorder="1" applyAlignment="1">
      <alignment horizontal="right" vertical="top"/>
    </xf>
    <xf numFmtId="9" fontId="2" fillId="3" borderId="0" xfId="1" applyFont="1" applyFill="1" applyAlignment="1">
      <alignment horizontal="left" vertical="top"/>
    </xf>
    <xf numFmtId="4" fontId="2" fillId="3" borderId="0" xfId="1" applyNumberFormat="1" applyFont="1" applyFill="1" applyAlignment="1">
      <alignment horizontal="right" vertical="top"/>
    </xf>
    <xf numFmtId="0" fontId="5" fillId="0" borderId="0" xfId="0" applyFont="1"/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4" workbookViewId="0">
      <selection activeCell="D15" sqref="D15"/>
    </sheetView>
  </sheetViews>
  <sheetFormatPr defaultRowHeight="14.5" x14ac:dyDescent="0.35"/>
  <cols>
    <col min="2" max="2" width="45.36328125" bestFit="1" customWidth="1"/>
    <col min="3" max="3" width="19.08984375" customWidth="1"/>
    <col min="4" max="4" width="14.453125" bestFit="1" customWidth="1"/>
    <col min="5" max="5" width="17.453125" customWidth="1"/>
    <col min="6" max="6" width="16.08984375" customWidth="1"/>
  </cols>
  <sheetData>
    <row r="1" spans="1:6" ht="16" x14ac:dyDescent="0.35">
      <c r="A1" s="2" t="s">
        <v>0</v>
      </c>
      <c r="B1" s="3"/>
      <c r="C1" s="3"/>
      <c r="D1" s="3"/>
      <c r="E1" s="3"/>
      <c r="F1" s="3"/>
    </row>
    <row r="2" spans="1:6" ht="15.5" x14ac:dyDescent="0.35">
      <c r="A2" s="3"/>
      <c r="B2" s="3"/>
      <c r="C2" s="3"/>
      <c r="D2" s="3"/>
      <c r="E2" s="3"/>
      <c r="F2" s="3"/>
    </row>
    <row r="3" spans="1:6" ht="15.5" x14ac:dyDescent="0.35">
      <c r="A3" s="4" t="s">
        <v>1</v>
      </c>
      <c r="B3" s="3"/>
      <c r="C3" s="3"/>
      <c r="D3" s="3"/>
      <c r="E3" s="3"/>
      <c r="F3" s="3"/>
    </row>
    <row r="4" spans="1:6" ht="15.5" x14ac:dyDescent="0.35">
      <c r="A4" s="3"/>
      <c r="B4" s="3"/>
      <c r="C4" s="3"/>
      <c r="D4" s="3"/>
      <c r="E4" s="3"/>
      <c r="F4" s="3"/>
    </row>
    <row r="5" spans="1:6" ht="16" x14ac:dyDescent="0.35">
      <c r="A5" s="5"/>
      <c r="B5" s="6"/>
      <c r="C5" s="7" t="s">
        <v>14</v>
      </c>
      <c r="D5" s="6"/>
      <c r="E5" s="6"/>
      <c r="F5" s="6"/>
    </row>
    <row r="6" spans="1:6" ht="16" x14ac:dyDescent="0.35">
      <c r="A6" s="5"/>
      <c r="B6" s="5"/>
      <c r="C6" s="8"/>
      <c r="D6" s="5"/>
      <c r="E6" s="5"/>
      <c r="F6" s="5"/>
    </row>
    <row r="7" spans="1:6" ht="15.5" x14ac:dyDescent="0.35">
      <c r="A7" s="9"/>
      <c r="B7" s="9"/>
      <c r="C7" s="10"/>
      <c r="D7" s="10"/>
      <c r="E7" s="9"/>
      <c r="F7" s="9"/>
    </row>
    <row r="8" spans="1:6" ht="32" x14ac:dyDescent="0.35">
      <c r="A8" s="11" t="s">
        <v>2</v>
      </c>
      <c r="B8" s="11" t="s">
        <v>3</v>
      </c>
      <c r="C8" s="12" t="s">
        <v>4</v>
      </c>
      <c r="D8" s="12" t="s">
        <v>5</v>
      </c>
      <c r="E8" s="12" t="s">
        <v>6</v>
      </c>
      <c r="F8" s="12" t="s">
        <v>7</v>
      </c>
    </row>
    <row r="9" spans="1:6" ht="15.5" x14ac:dyDescent="0.35">
      <c r="A9" s="5"/>
      <c r="B9" s="5"/>
      <c r="C9" s="5"/>
      <c r="D9" s="5"/>
      <c r="E9" s="5"/>
      <c r="F9" s="5"/>
    </row>
    <row r="10" spans="1:6" ht="15.5" x14ac:dyDescent="0.35">
      <c r="A10" s="13">
        <v>1</v>
      </c>
      <c r="B10" s="14" t="s">
        <v>8</v>
      </c>
      <c r="C10" s="15">
        <v>5442450.0300000003</v>
      </c>
      <c r="D10" s="15">
        <v>5881184.1399999997</v>
      </c>
      <c r="E10" s="15">
        <v>5778994.9100000001</v>
      </c>
      <c r="F10" s="15">
        <v>5778994.9100000001</v>
      </c>
    </row>
    <row r="11" spans="1:6" ht="15.5" x14ac:dyDescent="0.35">
      <c r="A11" s="16">
        <v>2</v>
      </c>
      <c r="B11" s="17" t="s">
        <v>9</v>
      </c>
      <c r="C11" s="18">
        <v>745450</v>
      </c>
      <c r="D11" s="18">
        <v>746717.81</v>
      </c>
      <c r="E11" s="18">
        <v>665022.9</v>
      </c>
      <c r="F11" s="18">
        <v>663834.06999999995</v>
      </c>
    </row>
    <row r="12" spans="1:6" ht="15.5" x14ac:dyDescent="0.35">
      <c r="A12" s="16">
        <v>4</v>
      </c>
      <c r="B12" s="17" t="s">
        <v>10</v>
      </c>
      <c r="C12" s="18">
        <v>13000</v>
      </c>
      <c r="D12" s="18">
        <v>13000</v>
      </c>
      <c r="E12" s="18">
        <v>8240.39</v>
      </c>
      <c r="F12" s="18">
        <v>8240.39</v>
      </c>
    </row>
    <row r="13" spans="1:6" ht="15.5" x14ac:dyDescent="0.35">
      <c r="A13" s="16">
        <v>6</v>
      </c>
      <c r="B13" s="17" t="s">
        <v>11</v>
      </c>
      <c r="C13" s="18">
        <v>72193</v>
      </c>
      <c r="D13" s="18">
        <v>72193</v>
      </c>
      <c r="E13" s="18">
        <v>39778.26</v>
      </c>
      <c r="F13" s="18">
        <v>39778.26</v>
      </c>
    </row>
    <row r="14" spans="1:6" ht="15.5" x14ac:dyDescent="0.35">
      <c r="A14" s="19">
        <v>8</v>
      </c>
      <c r="B14" s="20" t="s">
        <v>12</v>
      </c>
      <c r="C14" s="21">
        <v>8000</v>
      </c>
      <c r="D14" s="21">
        <v>8000</v>
      </c>
      <c r="E14" s="21">
        <v>0</v>
      </c>
      <c r="F14" s="21">
        <v>0</v>
      </c>
    </row>
    <row r="15" spans="1:6" ht="15.5" x14ac:dyDescent="0.35">
      <c r="A15" s="16"/>
      <c r="B15" s="17"/>
      <c r="C15" s="18"/>
      <c r="D15" s="18"/>
      <c r="E15" s="18"/>
      <c r="F15" s="18"/>
    </row>
    <row r="16" spans="1:6" ht="16" x14ac:dyDescent="0.35">
      <c r="A16" s="3"/>
      <c r="B16" s="22" t="s">
        <v>13</v>
      </c>
      <c r="C16" s="23">
        <v>6281093.0300000003</v>
      </c>
      <c r="D16" s="23">
        <f>SUM(D10:D15)</f>
        <v>6721094.9499999993</v>
      </c>
      <c r="E16" s="23">
        <f>E10+E11+E12+E13+E14</f>
        <v>6492036.46</v>
      </c>
      <c r="F16" s="23">
        <f>SUM(F10:F15)</f>
        <v>6490847.6299999999</v>
      </c>
    </row>
    <row r="17" spans="1:6" ht="15.5" x14ac:dyDescent="0.35">
      <c r="A17" s="3"/>
      <c r="B17" s="3"/>
      <c r="C17" s="3"/>
      <c r="D17" s="3"/>
      <c r="E17" s="3"/>
      <c r="F17" s="3"/>
    </row>
    <row r="19" spans="1:6" x14ac:dyDescent="0.35">
      <c r="A19" s="1"/>
      <c r="B19" s="24" t="s">
        <v>15</v>
      </c>
      <c r="C19" s="1"/>
      <c r="D19" s="1"/>
      <c r="E19" s="1"/>
      <c r="F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Sanchez</dc:creator>
  <cp:lastModifiedBy>Lidia Sanchez</cp:lastModifiedBy>
  <dcterms:created xsi:type="dcterms:W3CDTF">2019-02-28T13:00:29Z</dcterms:created>
  <dcterms:modified xsi:type="dcterms:W3CDTF">2019-03-05T08:26:12Z</dcterms:modified>
</cp:coreProperties>
</file>